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5480"/>
  </bookViews>
  <sheets>
    <sheet name="Sayfa1" sheetId="1" r:id="rId1"/>
    <sheet name="Sayfa3" sheetId="3" r:id="rId2"/>
  </sheets>
  <definedNames>
    <definedName name="_xlnm.Print_Area" localSheetId="0">Sayfa1!$A$1:$U$61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L24" i="1"/>
  <c r="L43" i="1"/>
  <c r="F43" i="1"/>
  <c r="L42" i="1"/>
  <c r="F42" i="1"/>
  <c r="L38" i="1"/>
  <c r="F38" i="1"/>
  <c r="L37" i="1"/>
  <c r="F37" i="1"/>
  <c r="L36" i="1"/>
  <c r="L35" i="1"/>
  <c r="F35" i="1"/>
  <c r="L32" i="1"/>
  <c r="F32" i="1"/>
  <c r="L31" i="1"/>
  <c r="F31" i="1"/>
  <c r="L30" i="1"/>
  <c r="F30" i="1"/>
  <c r="L29" i="1"/>
  <c r="F29" i="1"/>
  <c r="L25" i="1"/>
  <c r="F25" i="1"/>
  <c r="L23" i="1"/>
  <c r="F23" i="1"/>
  <c r="L22" i="1"/>
  <c r="F22" i="1"/>
</calcChain>
</file>

<file path=xl/sharedStrings.xml><?xml version="1.0" encoding="utf-8"?>
<sst xmlns="http://schemas.openxmlformats.org/spreadsheetml/2006/main" count="112" uniqueCount="50">
  <si>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</si>
  <si>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</si>
  <si>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</si>
  <si>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</si>
  <si>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</si>
  <si>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</si>
  <si>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</si>
  <si>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</si>
  <si>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</si>
  <si>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</si>
  <si>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</si>
  <si>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</si>
  <si>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 GRUBU 1.Sİ</t>
  </si>
  <si>
    <t>B GRUBU 2.Sİ</t>
  </si>
  <si>
    <t>A GRUBU 2.Sİ</t>
  </si>
  <si>
    <t>B GRUBU 1.Sİ</t>
  </si>
  <si>
    <t>MAÇ NO</t>
  </si>
  <si>
    <t>FİNAL MÜSABAKALARI</t>
  </si>
  <si>
    <t>MAĞLUP</t>
  </si>
  <si>
    <t>GALİP</t>
  </si>
  <si>
    <t>ÖZEL KANYON KOLEJİ İLKOKULU</t>
  </si>
  <si>
    <t>UŞAK TOKİ İLKOKULU</t>
  </si>
  <si>
    <t>NİHAT DÜLGEROĞLU İLKOKULU</t>
  </si>
  <si>
    <t>YAŞAR AKAR İLKOKULU</t>
  </si>
  <si>
    <t>GAZİ MUSTAFA KEMAL İLKOKULU</t>
  </si>
  <si>
    <t>MEHMETÇİK İLKOKULU</t>
  </si>
  <si>
    <t>UŞAK GENÇLİK VE SPOR İL MÜDÜRLÜĞÜ 2024-2025 OKUL SPORLARI BASKETBOL MİNİKLER A ERKEK MÜSABAKALARI</t>
  </si>
  <si>
    <t>ÖZEL ŞAFAK ÖNCÜ KOLEJİ İLKOKULU</t>
  </si>
  <si>
    <t>MAHMUT ÖZGÖBEK İLKOKULU</t>
  </si>
  <si>
    <t>A</t>
  </si>
  <si>
    <t>B</t>
  </si>
  <si>
    <t xml:space="preserve">MAĞLUP </t>
  </si>
  <si>
    <t>MERKEZ S.S.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</si>
  <si>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</si>
  <si>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</si>
  <si>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</si>
  <si>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</si>
  <si>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</si>
  <si>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</si>
  <si>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</si>
  <si>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</si>
  <si>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</si>
  <si>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</si>
  <si>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</si>
  <si>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</si>
  <si>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</si>
  <si>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</si>
  <si>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</si>
  <si>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</si>
  <si>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5 Mayıs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</si>
</sst>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2" borderId="0" xfId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/>
    <xf numFmtId="49" fontId="2" fillId="0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0" applyFont="1" applyFill="1"/>
    <xf numFmtId="49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shrinkToFit="1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shrinkToFit="1"/>
    </xf>
    <xf numFmtId="164" fontId="2" fillId="0" borderId="4" xfId="1" applyNumberFormat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shrinkToFit="1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" fontId="2" fillId="0" borderId="2" xfId="1" applyNumberFormat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323850</xdr:rowOff>
    </xdr:from>
    <xdr:to>
      <xdr:col>1</xdr:col>
      <xdr:colOff>428625</xdr:colOff>
      <xdr:row>0</xdr:row>
      <xdr:rowOff>1228725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20</xdr:col>
      <xdr:colOff>428625</xdr:colOff>
      <xdr:row>0</xdr:row>
      <xdr:rowOff>180975</xdr:rowOff>
    </xdr:from>
    <xdr:to>
      <xdr:col>20</xdr:col>
      <xdr:colOff>1540726</xdr:colOff>
      <xdr:row>0</xdr:row>
      <xdr:rowOff>1028700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180975"/>
          <a:ext cx="111210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topLeftCell="A4" workbookViewId="0">
      <selection activeCell="F36" sqref="F36:K36"/>
    </sheetView>
  </sheetViews>
  <sheetFormatPr defaultRowHeight="15" x14ac:dyDescent="0.25"/>
  <cols>
    <col min="1" max="1" width="7.140625" style="1" customWidth="1"/>
    <col min="2" max="2" width="8.5703125" style="1" customWidth="1"/>
    <col min="3" max="3" width="8" style="1" customWidth="1"/>
    <col min="4" max="4" width="6.85546875" style="1" customWidth="1"/>
    <col min="5" max="5" width="6" style="1" customWidth="1"/>
    <col min="6" max="6" width="5.140625" style="1" customWidth="1"/>
    <col min="7" max="8" width="8" style="1" customWidth="1"/>
    <col min="9" max="9" width="5.85546875" style="1" customWidth="1"/>
    <col min="10" max="10" width="5.7109375" style="1" customWidth="1"/>
    <col min="11" max="11" width="5.42578125" style="1" hidden="1" customWidth="1"/>
    <col min="12" max="12" width="6.140625" style="1" customWidth="1"/>
    <col min="13" max="14" width="5.28515625" style="1" customWidth="1"/>
    <col min="15" max="15" width="7.85546875" style="1" customWidth="1"/>
    <col min="16" max="16" width="4.5703125" style="1" customWidth="1"/>
    <col min="17" max="17" width="2.7109375" style="1" customWidth="1"/>
    <col min="18" max="18" width="12.85546875" style="1" customWidth="1"/>
    <col min="19" max="19" width="11.5703125" style="1" customWidth="1"/>
    <col min="20" max="20" width="9.85546875" style="1" customWidth="1"/>
    <col min="21" max="22" width="23.42578125" style="1" customWidth="1"/>
    <col min="23" max="23" width="54.85546875" style="1" customWidth="1"/>
    <col min="24" max="16384" width="9.140625" style="1"/>
  </cols>
  <sheetData>
    <row r="1" spans="1:23" ht="109.5" customHeight="1" thickBot="1" x14ac:dyDescent="0.3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15"/>
    </row>
    <row r="2" spans="1:23" ht="15.75" thickBot="1" x14ac:dyDescent="0.3">
      <c r="A2" s="9"/>
      <c r="B2" s="9"/>
      <c r="C2" s="9"/>
      <c r="D2" s="9"/>
      <c r="E2" s="9"/>
      <c r="F2" s="9"/>
      <c r="G2" s="9"/>
      <c r="H2" s="7"/>
      <c r="I2" s="9"/>
      <c r="J2" s="9"/>
      <c r="K2" s="9"/>
      <c r="L2" s="9"/>
      <c r="M2" s="9"/>
      <c r="N2" s="9"/>
      <c r="O2" s="7"/>
      <c r="P2" s="9"/>
      <c r="Q2" s="9"/>
      <c r="R2" s="9"/>
      <c r="S2" s="9"/>
      <c r="T2" s="9"/>
      <c r="U2" s="9"/>
      <c r="V2" s="9"/>
    </row>
    <row r="3" spans="1:23" ht="15.75" thickBot="1" x14ac:dyDescent="0.3">
      <c r="A3" s="10"/>
      <c r="B3" s="54" t="s">
        <v>9</v>
      </c>
      <c r="C3" s="54"/>
      <c r="D3" s="54"/>
      <c r="E3" s="54"/>
      <c r="F3" s="54"/>
      <c r="G3" s="54"/>
      <c r="H3" s="7"/>
      <c r="K3" s="7"/>
      <c r="M3" s="54" t="s">
        <v>10</v>
      </c>
      <c r="N3" s="54"/>
      <c r="O3" s="54"/>
      <c r="P3" s="54"/>
      <c r="Q3" s="54"/>
      <c r="R3" s="54"/>
    </row>
    <row r="4" spans="1:23" ht="15.75" thickBot="1" x14ac:dyDescent="0.3">
      <c r="A4" s="10"/>
      <c r="B4" s="52" t="s">
        <v>25</v>
      </c>
      <c r="C4" s="52"/>
      <c r="D4" s="52"/>
      <c r="E4" s="52"/>
      <c r="F4" s="52"/>
      <c r="G4" s="52"/>
      <c r="H4" s="7"/>
      <c r="K4" s="7"/>
      <c r="M4" s="52" t="s">
        <v>23</v>
      </c>
      <c r="N4" s="52"/>
      <c r="O4" s="52"/>
      <c r="P4" s="52"/>
      <c r="Q4" s="52"/>
      <c r="R4" s="52"/>
      <c r="W4" s="17"/>
    </row>
    <row r="5" spans="1:23" ht="15.75" thickBot="1" x14ac:dyDescent="0.3">
      <c r="A5" s="10"/>
      <c r="B5" s="52" t="s">
        <v>20</v>
      </c>
      <c r="C5" s="52"/>
      <c r="D5" s="52"/>
      <c r="E5" s="52"/>
      <c r="F5" s="52"/>
      <c r="G5" s="52"/>
      <c r="H5" s="7"/>
      <c r="K5" s="7"/>
      <c r="M5" s="52" t="s">
        <v>24</v>
      </c>
      <c r="N5" s="52"/>
      <c r="O5" s="52"/>
      <c r="P5" s="52"/>
      <c r="Q5" s="52"/>
      <c r="R5" s="52"/>
      <c r="W5" s="17"/>
    </row>
    <row r="6" spans="1:23" ht="15.75" thickBot="1" x14ac:dyDescent="0.3">
      <c r="A6" s="10"/>
      <c r="B6" s="52" t="s">
        <v>22</v>
      </c>
      <c r="C6" s="52"/>
      <c r="D6" s="52"/>
      <c r="E6" s="52"/>
      <c r="F6" s="52"/>
      <c r="G6" s="52"/>
      <c r="H6" s="7"/>
      <c r="J6" s="7"/>
      <c r="L6" s="7"/>
      <c r="M6" s="52" t="s">
        <v>21</v>
      </c>
      <c r="N6" s="52"/>
      <c r="O6" s="52"/>
      <c r="P6" s="52"/>
      <c r="Q6" s="52"/>
      <c r="R6" s="52"/>
      <c r="W6" s="17"/>
    </row>
    <row r="7" spans="1:23" ht="15.75" thickBot="1" x14ac:dyDescent="0.3">
      <c r="A7" s="10"/>
      <c r="B7" s="32" t="s">
        <v>28</v>
      </c>
      <c r="C7" s="33"/>
      <c r="D7" s="33"/>
      <c r="E7" s="33"/>
      <c r="F7" s="33"/>
      <c r="G7" s="34"/>
      <c r="H7" s="28"/>
      <c r="J7" s="7"/>
      <c r="L7" s="7"/>
      <c r="M7" s="55" t="s">
        <v>27</v>
      </c>
      <c r="N7" s="55"/>
      <c r="O7" s="55"/>
      <c r="P7" s="55"/>
      <c r="Q7" s="55"/>
      <c r="R7" s="55"/>
      <c r="W7" s="17"/>
    </row>
    <row r="8" spans="1:23" ht="15.75" thickBot="1" x14ac:dyDescent="0.3">
      <c r="A8" s="9"/>
      <c r="B8" s="9"/>
      <c r="C8" s="29"/>
      <c r="D8" s="9"/>
      <c r="E8" s="29"/>
      <c r="F8" s="9"/>
      <c r="G8" s="29"/>
      <c r="M8" s="11"/>
      <c r="N8" s="9"/>
      <c r="O8" s="12"/>
      <c r="P8" s="9"/>
      <c r="Q8" s="9"/>
      <c r="R8" s="9"/>
      <c r="S8" s="9"/>
      <c r="T8" s="9"/>
      <c r="U8" s="9"/>
      <c r="V8" s="9"/>
      <c r="W8" s="17"/>
    </row>
    <row r="9" spans="1:23" ht="15.75" thickBot="1" x14ac:dyDescent="0.3">
      <c r="A9" s="49" t="s">
        <v>11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1"/>
      <c r="W9" s="17"/>
    </row>
    <row r="10" spans="1:23" ht="15.75" thickBot="1" x14ac:dyDescent="0.3">
      <c r="A10" s="6"/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17"/>
    </row>
    <row r="11" spans="1:23" ht="15.75" thickBot="1" x14ac:dyDescent="0.3">
      <c r="A11" s="6"/>
      <c r="B11" s="6"/>
      <c r="C11" s="7"/>
      <c r="D11" s="52" t="s">
        <v>12</v>
      </c>
      <c r="E11" s="52"/>
      <c r="F11" s="52"/>
      <c r="G11" s="52"/>
      <c r="H11" s="52"/>
      <c r="I11" s="52"/>
      <c r="J11" s="52" t="s">
        <v>13</v>
      </c>
      <c r="K11" s="52"/>
      <c r="L11" s="52"/>
      <c r="M11" s="52"/>
      <c r="N11" s="52"/>
      <c r="O11" s="52"/>
      <c r="P11" s="6"/>
      <c r="Q11" s="6"/>
      <c r="R11" s="6"/>
      <c r="S11" s="6"/>
      <c r="T11" s="6"/>
      <c r="U11" s="6"/>
    </row>
    <row r="12" spans="1:23" ht="15.75" thickBot="1" x14ac:dyDescent="0.3">
      <c r="A12" s="6"/>
      <c r="B12" s="6"/>
      <c r="C12" s="7"/>
      <c r="D12" s="52" t="s">
        <v>14</v>
      </c>
      <c r="E12" s="52"/>
      <c r="F12" s="52"/>
      <c r="G12" s="52"/>
      <c r="H12" s="52"/>
      <c r="I12" s="52"/>
      <c r="J12" s="52" t="s">
        <v>15</v>
      </c>
      <c r="K12" s="52"/>
      <c r="L12" s="52"/>
      <c r="M12" s="52"/>
      <c r="N12" s="52"/>
      <c r="O12" s="52"/>
      <c r="P12" s="6"/>
      <c r="Q12" s="6"/>
      <c r="R12" s="6"/>
      <c r="S12" s="6"/>
      <c r="T12" s="6"/>
      <c r="U12" s="6"/>
      <c r="V12" s="9"/>
    </row>
    <row r="13" spans="1:23" x14ac:dyDescent="0.25">
      <c r="A13" s="6"/>
      <c r="B13" s="6"/>
      <c r="C13" s="7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3" ht="15.75" thickBot="1" x14ac:dyDescent="0.3">
      <c r="A14" s="6"/>
      <c r="B14" s="6"/>
      <c r="C14" s="7"/>
      <c r="D14" s="7"/>
      <c r="E14" s="6"/>
      <c r="F14" s="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6"/>
      <c r="T14" s="6"/>
      <c r="U14" s="6"/>
    </row>
    <row r="15" spans="1:23" ht="15.75" thickBot="1" x14ac:dyDescent="0.3">
      <c r="A15" s="49" t="s">
        <v>17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1"/>
    </row>
    <row r="16" spans="1:23" ht="13.5" customHeight="1" thickBot="1" x14ac:dyDescent="0.3">
      <c r="A16" s="2"/>
      <c r="B16" s="2"/>
      <c r="C16" s="2"/>
      <c r="D16" s="2"/>
      <c r="E16" s="2"/>
      <c r="F16" s="2"/>
      <c r="G16" s="2"/>
      <c r="I16" s="17"/>
      <c r="N16" s="13"/>
      <c r="O16" s="2"/>
      <c r="P16" s="2"/>
      <c r="Q16" s="2"/>
      <c r="R16" s="2"/>
      <c r="S16" s="2"/>
      <c r="T16" s="2"/>
    </row>
    <row r="17" spans="1:22" ht="13.5" customHeight="1" thickBot="1" x14ac:dyDescent="0.3">
      <c r="A17" s="2"/>
      <c r="B17" s="2"/>
      <c r="C17" s="2"/>
      <c r="D17" s="52" t="s">
        <v>18</v>
      </c>
      <c r="E17" s="52"/>
      <c r="F17" s="52"/>
      <c r="G17" s="52"/>
      <c r="H17" s="52"/>
      <c r="I17" s="52"/>
      <c r="J17" s="52" t="s">
        <v>18</v>
      </c>
      <c r="K17" s="52"/>
      <c r="L17" s="52"/>
      <c r="M17" s="52"/>
      <c r="N17" s="52"/>
      <c r="O17" s="52"/>
      <c r="P17" s="2"/>
      <c r="Q17" s="2"/>
      <c r="R17" s="2"/>
      <c r="S17" s="2"/>
      <c r="T17" s="2"/>
      <c r="V17" s="9"/>
    </row>
    <row r="18" spans="1:22" ht="13.5" customHeight="1" thickBot="1" x14ac:dyDescent="0.3">
      <c r="A18" s="2"/>
      <c r="B18" s="2"/>
      <c r="C18" s="2"/>
      <c r="D18" s="52" t="s">
        <v>19</v>
      </c>
      <c r="E18" s="52"/>
      <c r="F18" s="52"/>
      <c r="G18" s="52"/>
      <c r="H18" s="52"/>
      <c r="I18" s="52"/>
      <c r="J18" s="52" t="s">
        <v>19</v>
      </c>
      <c r="K18" s="52"/>
      <c r="L18" s="52"/>
      <c r="M18" s="52"/>
      <c r="N18" s="52"/>
      <c r="O18" s="52"/>
      <c r="P18" s="2"/>
      <c r="Q18" s="2"/>
      <c r="R18" s="2"/>
      <c r="S18" s="2"/>
      <c r="T18" s="2"/>
    </row>
    <row r="19" spans="1:22" ht="15.75" thickBot="1" x14ac:dyDescent="0.3">
      <c r="A19" s="6"/>
      <c r="B19" s="6"/>
      <c r="C19" s="7"/>
      <c r="D19" s="7"/>
      <c r="E19" s="6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6"/>
    </row>
    <row r="20" spans="1:22" ht="15.75" thickBot="1" x14ac:dyDescent="0.3">
      <c r="A20" s="42" t="s">
        <v>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2" ht="15.75" thickBot="1" x14ac:dyDescent="0.3">
      <c r="A21" s="43" t="s">
        <v>1</v>
      </c>
      <c r="B21" s="43"/>
      <c r="C21" s="20" t="s">
        <v>2</v>
      </c>
      <c r="D21" s="20" t="s">
        <v>16</v>
      </c>
      <c r="E21" s="21" t="s">
        <v>3</v>
      </c>
      <c r="F21" s="42" t="s">
        <v>4</v>
      </c>
      <c r="G21" s="42"/>
      <c r="H21" s="42"/>
      <c r="I21" s="42"/>
      <c r="J21" s="42"/>
      <c r="K21" s="42"/>
      <c r="L21" s="42" t="s">
        <v>4</v>
      </c>
      <c r="M21" s="42"/>
      <c r="N21" s="42"/>
      <c r="O21" s="42"/>
      <c r="P21" s="42"/>
      <c r="Q21" s="42"/>
      <c r="R21" s="42" t="s">
        <v>5</v>
      </c>
      <c r="S21" s="42"/>
      <c r="T21" s="42" t="s">
        <v>6</v>
      </c>
      <c r="U21" s="42"/>
    </row>
    <row r="22" spans="1:22" ht="15.75" thickBot="1" x14ac:dyDescent="0.3">
      <c r="A22" s="37">
        <v>45754</v>
      </c>
      <c r="B22" s="37"/>
      <c r="C22" s="3">
        <v>0.41666666666666669</v>
      </c>
      <c r="D22" s="4" t="s">
        <v>33</v>
      </c>
      <c r="E22" s="5" t="s">
        <v>29</v>
      </c>
      <c r="F22" s="40" t="str">
        <f>B4</f>
        <v>MEHMETÇİK İLKOKULU</v>
      </c>
      <c r="G22" s="40"/>
      <c r="H22" s="40"/>
      <c r="I22" s="40"/>
      <c r="J22" s="40"/>
      <c r="K22" s="40"/>
      <c r="L22" s="35" t="str">
        <f>B7</f>
        <v>MAHMUT ÖZGÖBEK İLKOKULU</v>
      </c>
      <c r="M22" s="35"/>
      <c r="N22" s="35"/>
      <c r="O22" s="35"/>
      <c r="P22" s="35"/>
      <c r="Q22" s="35"/>
      <c r="R22" s="30" t="s">
        <v>32</v>
      </c>
      <c r="S22" s="31"/>
      <c r="T22" s="36"/>
      <c r="U22" s="36"/>
      <c r="V22" s="9"/>
    </row>
    <row r="23" spans="1:22" ht="15.75" thickBot="1" x14ac:dyDescent="0.3">
      <c r="A23" s="37">
        <v>45754</v>
      </c>
      <c r="B23" s="37"/>
      <c r="C23" s="3">
        <v>0.47916666666666669</v>
      </c>
      <c r="D23" s="4" t="s">
        <v>34</v>
      </c>
      <c r="E23" s="5" t="s">
        <v>29</v>
      </c>
      <c r="F23" s="40" t="str">
        <f>B5</f>
        <v>ÖZEL KANYON KOLEJİ İLKOKULU</v>
      </c>
      <c r="G23" s="40"/>
      <c r="H23" s="40"/>
      <c r="I23" s="40"/>
      <c r="J23" s="40"/>
      <c r="K23" s="40"/>
      <c r="L23" s="38" t="str">
        <f>B6</f>
        <v>NİHAT DÜLGEROĞLU İLKOKULU</v>
      </c>
      <c r="M23" s="38"/>
      <c r="N23" s="38"/>
      <c r="O23" s="38"/>
      <c r="P23" s="38"/>
      <c r="Q23" s="38"/>
      <c r="R23" s="30" t="s">
        <v>32</v>
      </c>
      <c r="S23" s="31"/>
      <c r="T23" s="36"/>
      <c r="U23" s="36"/>
      <c r="V23" s="14"/>
    </row>
    <row r="24" spans="1:22" ht="15.75" thickBot="1" x14ac:dyDescent="0.3">
      <c r="A24" s="37">
        <v>45756</v>
      </c>
      <c r="B24" s="37"/>
      <c r="C24" s="3">
        <v>0.41666666666666669</v>
      </c>
      <c r="D24" s="24" t="s">
        <v>35</v>
      </c>
      <c r="E24" s="25" t="s">
        <v>30</v>
      </c>
      <c r="F24" s="35" t="str">
        <f>M4</f>
        <v>YAŞAR AKAR İLKOKULU</v>
      </c>
      <c r="G24" s="35"/>
      <c r="H24" s="35"/>
      <c r="I24" s="35"/>
      <c r="J24" s="35"/>
      <c r="K24" s="35"/>
      <c r="L24" s="35" t="str">
        <f>M7</f>
        <v>ÖZEL ŞAFAK ÖNCÜ KOLEJİ İLKOKULU</v>
      </c>
      <c r="M24" s="35"/>
      <c r="N24" s="35"/>
      <c r="O24" s="35"/>
      <c r="P24" s="35"/>
      <c r="Q24" s="35"/>
      <c r="R24" s="30" t="s">
        <v>32</v>
      </c>
      <c r="S24" s="31"/>
      <c r="T24" s="36"/>
      <c r="U24" s="36"/>
      <c r="V24" s="14"/>
    </row>
    <row r="25" spans="1:22" ht="15.75" thickBot="1" x14ac:dyDescent="0.3">
      <c r="A25" s="37">
        <v>45756</v>
      </c>
      <c r="B25" s="37"/>
      <c r="C25" s="3">
        <v>0.47916666666666669</v>
      </c>
      <c r="D25" s="23" t="s">
        <v>36</v>
      </c>
      <c r="E25" s="22" t="s">
        <v>30</v>
      </c>
      <c r="F25" s="35" t="str">
        <f>M5</f>
        <v>GAZİ MUSTAFA KEMAL İLKOKULU</v>
      </c>
      <c r="G25" s="35"/>
      <c r="H25" s="35"/>
      <c r="I25" s="35"/>
      <c r="J25" s="35"/>
      <c r="K25" s="35"/>
      <c r="L25" s="35" t="str">
        <f>M6</f>
        <v>UŞAK TOKİ İLKOKULU</v>
      </c>
      <c r="M25" s="35"/>
      <c r="N25" s="35"/>
      <c r="O25" s="35"/>
      <c r="P25" s="35"/>
      <c r="Q25" s="35"/>
      <c r="R25" s="30" t="s">
        <v>32</v>
      </c>
      <c r="S25" s="31"/>
      <c r="T25" s="36"/>
      <c r="U25" s="36"/>
      <c r="V25" s="14"/>
    </row>
    <row r="26" spans="1:22" ht="15.75" thickBot="1" x14ac:dyDescent="0.3">
      <c r="A26" s="6"/>
      <c r="B26" s="6"/>
      <c r="C26" s="7"/>
      <c r="D26" s="7"/>
      <c r="E26" s="6"/>
      <c r="F26" s="6"/>
      <c r="G26" s="6"/>
      <c r="H26" s="6"/>
      <c r="I26" s="8"/>
      <c r="J26" s="8"/>
      <c r="K26" s="8"/>
      <c r="L26" s="8"/>
      <c r="M26" s="8"/>
      <c r="N26" s="8"/>
      <c r="O26" s="6"/>
      <c r="P26" s="6"/>
      <c r="Q26" s="6"/>
      <c r="R26" s="6"/>
      <c r="S26" s="6"/>
      <c r="T26" s="6"/>
      <c r="U26" s="6"/>
    </row>
    <row r="27" spans="1:22" ht="15.75" thickBot="1" x14ac:dyDescent="0.3">
      <c r="A27" s="42" t="s">
        <v>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2" ht="15.75" thickBot="1" x14ac:dyDescent="0.3">
      <c r="A28" s="43" t="s">
        <v>1</v>
      </c>
      <c r="B28" s="43"/>
      <c r="C28" s="20" t="s">
        <v>2</v>
      </c>
      <c r="D28" s="20"/>
      <c r="E28" s="21" t="s">
        <v>3</v>
      </c>
      <c r="F28" s="42" t="s">
        <v>4</v>
      </c>
      <c r="G28" s="42"/>
      <c r="H28" s="42"/>
      <c r="I28" s="42"/>
      <c r="J28" s="42"/>
      <c r="K28" s="42"/>
      <c r="L28" s="42" t="s">
        <v>4</v>
      </c>
      <c r="M28" s="42"/>
      <c r="N28" s="42"/>
      <c r="O28" s="42"/>
      <c r="P28" s="42"/>
      <c r="Q28" s="42"/>
      <c r="R28" s="42" t="s">
        <v>5</v>
      </c>
      <c r="S28" s="42"/>
      <c r="T28" s="42" t="s">
        <v>6</v>
      </c>
      <c r="U28" s="42"/>
    </row>
    <row r="29" spans="1:22" ht="15.75" thickBot="1" x14ac:dyDescent="0.3">
      <c r="A29" s="41">
        <v>45758</v>
      </c>
      <c r="B29" s="41"/>
      <c r="C29" s="3">
        <v>0.41666666666666669</v>
      </c>
      <c r="D29" s="18" t="s">
        <v>37</v>
      </c>
      <c r="E29" s="19" t="s">
        <v>29</v>
      </c>
      <c r="F29" s="65" t="str">
        <f>B4</f>
        <v>MEHMETÇİK İLKOKULU</v>
      </c>
      <c r="G29" s="65"/>
      <c r="H29" s="65"/>
      <c r="I29" s="65"/>
      <c r="J29" s="65"/>
      <c r="K29" s="65"/>
      <c r="L29" s="66" t="str">
        <f>B6</f>
        <v>NİHAT DÜLGEROĞLU İLKOKULU</v>
      </c>
      <c r="M29" s="66"/>
      <c r="N29" s="66"/>
      <c r="O29" s="66"/>
      <c r="P29" s="66"/>
      <c r="Q29" s="66"/>
      <c r="R29" s="30" t="s">
        <v>32</v>
      </c>
      <c r="S29" s="31"/>
      <c r="T29" s="67"/>
      <c r="U29" s="67"/>
      <c r="V29" s="9"/>
    </row>
    <row r="30" spans="1:22" ht="15.75" thickBot="1" x14ac:dyDescent="0.3">
      <c r="A30" s="41">
        <v>45758</v>
      </c>
      <c r="B30" s="41"/>
      <c r="C30" s="3">
        <v>0.47916666666666669</v>
      </c>
      <c r="D30" s="4" t="s">
        <v>38</v>
      </c>
      <c r="E30" s="5" t="s">
        <v>29</v>
      </c>
      <c r="F30" s="40" t="str">
        <f>B7</f>
        <v>MAHMUT ÖZGÖBEK İLKOKULU</v>
      </c>
      <c r="G30" s="40"/>
      <c r="H30" s="40"/>
      <c r="I30" s="40"/>
      <c r="J30" s="40"/>
      <c r="K30" s="40"/>
      <c r="L30" s="40" t="str">
        <f>B5</f>
        <v>ÖZEL KANYON KOLEJİ İLKOKULU</v>
      </c>
      <c r="M30" s="40"/>
      <c r="N30" s="40"/>
      <c r="O30" s="40"/>
      <c r="P30" s="40"/>
      <c r="Q30" s="40"/>
      <c r="R30" s="30" t="s">
        <v>32</v>
      </c>
      <c r="S30" s="31"/>
      <c r="T30" s="36"/>
      <c r="U30" s="36"/>
      <c r="V30" s="14"/>
    </row>
    <row r="31" spans="1:22" ht="15.75" thickBot="1" x14ac:dyDescent="0.3">
      <c r="A31" s="41">
        <v>45762</v>
      </c>
      <c r="B31" s="41"/>
      <c r="C31" s="3">
        <v>0.41666666666666669</v>
      </c>
      <c r="D31" s="23" t="s">
        <v>39</v>
      </c>
      <c r="E31" s="22" t="s">
        <v>30</v>
      </c>
      <c r="F31" s="38" t="str">
        <f>M4</f>
        <v>YAŞAR AKAR İLKOKULU</v>
      </c>
      <c r="G31" s="38"/>
      <c r="H31" s="38"/>
      <c r="I31" s="38"/>
      <c r="J31" s="38"/>
      <c r="K31" s="38"/>
      <c r="L31" s="38" t="str">
        <f>M6</f>
        <v>UŞAK TOKİ İLKOKULU</v>
      </c>
      <c r="M31" s="38"/>
      <c r="N31" s="38"/>
      <c r="O31" s="38"/>
      <c r="P31" s="38"/>
      <c r="Q31" s="38"/>
      <c r="R31" s="30" t="s">
        <v>32</v>
      </c>
      <c r="S31" s="31"/>
      <c r="T31" s="36"/>
      <c r="U31" s="36"/>
      <c r="V31" s="14"/>
    </row>
    <row r="32" spans="1:22" ht="15.75" thickBot="1" x14ac:dyDescent="0.3">
      <c r="A32" s="41">
        <v>45762</v>
      </c>
      <c r="B32" s="41"/>
      <c r="C32" s="3">
        <v>0.47916666666666669</v>
      </c>
      <c r="D32" s="24" t="s">
        <v>40</v>
      </c>
      <c r="E32" s="25" t="s">
        <v>30</v>
      </c>
      <c r="F32" s="38" t="str">
        <f>M7</f>
        <v>ÖZEL ŞAFAK ÖNCÜ KOLEJİ İLKOKULU</v>
      </c>
      <c r="G32" s="38"/>
      <c r="H32" s="38"/>
      <c r="I32" s="38"/>
      <c r="J32" s="38"/>
      <c r="K32" s="38"/>
      <c r="L32" s="38" t="str">
        <f>M5</f>
        <v>GAZİ MUSTAFA KEMAL İLKOKULU</v>
      </c>
      <c r="M32" s="38"/>
      <c r="N32" s="38"/>
      <c r="O32" s="38"/>
      <c r="P32" s="38"/>
      <c r="Q32" s="38"/>
      <c r="R32" s="30" t="s">
        <v>32</v>
      </c>
      <c r="S32" s="31"/>
      <c r="T32" s="36"/>
      <c r="U32" s="36"/>
    </row>
    <row r="33" spans="1:22" ht="15.75" thickBot="1" x14ac:dyDescent="0.3">
      <c r="A33" s="42" t="s">
        <v>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2" ht="15.75" thickBot="1" x14ac:dyDescent="0.3">
      <c r="A34" s="43" t="s">
        <v>1</v>
      </c>
      <c r="B34" s="43"/>
      <c r="C34" s="20" t="s">
        <v>2</v>
      </c>
      <c r="D34" s="20"/>
      <c r="E34" s="21" t="s">
        <v>3</v>
      </c>
      <c r="F34" s="42" t="s">
        <v>4</v>
      </c>
      <c r="G34" s="42"/>
      <c r="H34" s="42"/>
      <c r="I34" s="42"/>
      <c r="J34" s="42"/>
      <c r="K34" s="42"/>
      <c r="L34" s="42" t="s">
        <v>4</v>
      </c>
      <c r="M34" s="42"/>
      <c r="N34" s="42"/>
      <c r="O34" s="42"/>
      <c r="P34" s="42"/>
      <c r="Q34" s="42"/>
      <c r="R34" s="42" t="s">
        <v>5</v>
      </c>
      <c r="S34" s="42"/>
      <c r="T34" s="42" t="s">
        <v>6</v>
      </c>
      <c r="U34" s="42"/>
    </row>
    <row r="35" spans="1:22" ht="15.75" thickBot="1" x14ac:dyDescent="0.3">
      <c r="A35" s="37">
        <v>45763</v>
      </c>
      <c r="B35" s="37"/>
      <c r="C35" s="3">
        <v>0.41666666666666669</v>
      </c>
      <c r="D35" s="4" t="s">
        <v>41</v>
      </c>
      <c r="E35" s="5" t="s">
        <v>29</v>
      </c>
      <c r="F35" s="35" t="str">
        <f>B4</f>
        <v>MEHMETÇİK İLKOKULU</v>
      </c>
      <c r="G35" s="35"/>
      <c r="H35" s="35"/>
      <c r="I35" s="35"/>
      <c r="J35" s="35"/>
      <c r="K35" s="35"/>
      <c r="L35" s="35" t="str">
        <f>B5</f>
        <v>ÖZEL KANYON KOLEJİ İLKOKULU</v>
      </c>
      <c r="M35" s="35"/>
      <c r="N35" s="35"/>
      <c r="O35" s="35"/>
      <c r="P35" s="35"/>
      <c r="Q35" s="35"/>
      <c r="R35" s="30" t="s">
        <v>32</v>
      </c>
      <c r="S35" s="31"/>
      <c r="T35" s="39"/>
      <c r="U35" s="40"/>
      <c r="V35" s="9"/>
    </row>
    <row r="36" spans="1:22" ht="15.75" thickBot="1" x14ac:dyDescent="0.3">
      <c r="A36" s="37">
        <v>45763</v>
      </c>
      <c r="B36" s="37"/>
      <c r="C36" s="3">
        <v>0.47916666666666669</v>
      </c>
      <c r="D36" s="4" t="s">
        <v>42</v>
      </c>
      <c r="E36" s="5" t="s">
        <v>29</v>
      </c>
      <c r="F36" s="52" t="s">
        <v>22</v>
      </c>
      <c r="G36" s="52"/>
      <c r="H36" s="52"/>
      <c r="I36" s="52"/>
      <c r="J36" s="52"/>
      <c r="K36" s="52"/>
      <c r="L36" s="38" t="str">
        <f>B7</f>
        <v>MAHMUT ÖZGÖBEK İLKOKULU</v>
      </c>
      <c r="M36" s="38"/>
      <c r="N36" s="38"/>
      <c r="O36" s="38"/>
      <c r="P36" s="38"/>
      <c r="Q36" s="38"/>
      <c r="R36" s="30" t="s">
        <v>32</v>
      </c>
      <c r="S36" s="31"/>
      <c r="T36" s="39"/>
      <c r="U36" s="40"/>
    </row>
    <row r="37" spans="1:22" ht="15.75" thickBot="1" x14ac:dyDescent="0.3">
      <c r="A37" s="68" t="s">
        <v>49</v>
      </c>
      <c r="B37" s="69"/>
      <c r="C37" s="3">
        <v>0.41666666666666669</v>
      </c>
      <c r="D37" s="24" t="s">
        <v>43</v>
      </c>
      <c r="E37" s="25" t="s">
        <v>30</v>
      </c>
      <c r="F37" s="57" t="str">
        <f>M4</f>
        <v>YAŞAR AKAR İLKOKULU</v>
      </c>
      <c r="G37" s="58"/>
      <c r="H37" s="58"/>
      <c r="I37" s="58"/>
      <c r="J37" s="59"/>
      <c r="K37" s="26"/>
      <c r="L37" s="60" t="str">
        <f>M5</f>
        <v>GAZİ MUSTAFA KEMAL İLKOKULU</v>
      </c>
      <c r="M37" s="61"/>
      <c r="N37" s="61"/>
      <c r="O37" s="61"/>
      <c r="P37" s="62"/>
      <c r="Q37" s="27"/>
      <c r="R37" s="30" t="s">
        <v>32</v>
      </c>
      <c r="S37" s="31"/>
      <c r="T37" s="63"/>
      <c r="U37" s="64"/>
    </row>
    <row r="38" spans="1:22" ht="15.75" thickBot="1" x14ac:dyDescent="0.3">
      <c r="A38" s="37">
        <v>45782</v>
      </c>
      <c r="B38" s="37"/>
      <c r="C38" s="3">
        <v>0.47916666666666669</v>
      </c>
      <c r="D38" s="23" t="s">
        <v>44</v>
      </c>
      <c r="E38" s="22" t="s">
        <v>30</v>
      </c>
      <c r="F38" s="35" t="str">
        <f>M6</f>
        <v>UŞAK TOKİ İLKOKULU</v>
      </c>
      <c r="G38" s="35"/>
      <c r="H38" s="35"/>
      <c r="I38" s="35"/>
      <c r="J38" s="35"/>
      <c r="K38" s="35"/>
      <c r="L38" s="38" t="str">
        <f>M7</f>
        <v>ÖZEL ŞAFAK ÖNCÜ KOLEJİ İLKOKULU</v>
      </c>
      <c r="M38" s="38"/>
      <c r="N38" s="38"/>
      <c r="O38" s="38"/>
      <c r="P38" s="38"/>
      <c r="Q38" s="38"/>
      <c r="R38" s="30" t="s">
        <v>32</v>
      </c>
      <c r="S38" s="31"/>
      <c r="T38" s="39"/>
      <c r="U38" s="40"/>
    </row>
    <row r="39" spans="1:22" ht="15.75" thickBot="1" x14ac:dyDescent="0.3"/>
    <row r="40" spans="1:22" ht="15.75" thickBot="1" x14ac:dyDescent="0.3">
      <c r="A40" s="49" t="s">
        <v>11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1"/>
    </row>
    <row r="41" spans="1:22" ht="15.75" thickBot="1" x14ac:dyDescent="0.3">
      <c r="A41" s="43" t="s">
        <v>1</v>
      </c>
      <c r="B41" s="43"/>
      <c r="C41" s="21" t="s">
        <v>2</v>
      </c>
      <c r="D41" s="21"/>
      <c r="E41" s="21" t="s">
        <v>3</v>
      </c>
      <c r="F41" s="49" t="s">
        <v>4</v>
      </c>
      <c r="G41" s="50"/>
      <c r="H41" s="50"/>
      <c r="I41" s="50"/>
      <c r="J41" s="50"/>
      <c r="K41" s="51"/>
      <c r="L41" s="49" t="s">
        <v>4</v>
      </c>
      <c r="M41" s="50"/>
      <c r="N41" s="50"/>
      <c r="O41" s="50"/>
      <c r="P41" s="50"/>
      <c r="Q41" s="51"/>
      <c r="R41" s="42" t="s">
        <v>5</v>
      </c>
      <c r="S41" s="42"/>
      <c r="T41" s="42" t="s">
        <v>6</v>
      </c>
      <c r="U41" s="42"/>
      <c r="V41" s="9"/>
    </row>
    <row r="42" spans="1:22" ht="15.75" thickBot="1" x14ac:dyDescent="0.3">
      <c r="A42" s="44">
        <v>45792</v>
      </c>
      <c r="B42" s="45"/>
      <c r="C42" s="3">
        <v>0.41666666666666669</v>
      </c>
      <c r="D42" s="4" t="s">
        <v>45</v>
      </c>
      <c r="E42" s="5"/>
      <c r="F42" s="46" t="str">
        <f>D11</f>
        <v>A GRUBU 1.Sİ</v>
      </c>
      <c r="G42" s="47"/>
      <c r="H42" s="47"/>
      <c r="I42" s="47"/>
      <c r="J42" s="47"/>
      <c r="K42" s="48"/>
      <c r="L42" s="46" t="str">
        <f>J11</f>
        <v>B GRUBU 2.Sİ</v>
      </c>
      <c r="M42" s="47"/>
      <c r="N42" s="47"/>
      <c r="O42" s="47"/>
      <c r="P42" s="47"/>
      <c r="Q42" s="48"/>
      <c r="R42" s="30" t="s">
        <v>32</v>
      </c>
      <c r="S42" s="31"/>
      <c r="T42" s="36"/>
      <c r="U42" s="36"/>
      <c r="V42" s="14"/>
    </row>
    <row r="43" spans="1:22" ht="15.75" thickBot="1" x14ac:dyDescent="0.3">
      <c r="A43" s="44">
        <v>45792</v>
      </c>
      <c r="B43" s="45"/>
      <c r="C43" s="3">
        <v>0.47916666666666669</v>
      </c>
      <c r="D43" s="4" t="s">
        <v>46</v>
      </c>
      <c r="E43" s="5"/>
      <c r="F43" s="46" t="str">
        <f>D12</f>
        <v>A GRUBU 2.Sİ</v>
      </c>
      <c r="G43" s="47"/>
      <c r="H43" s="47"/>
      <c r="I43" s="47"/>
      <c r="J43" s="47"/>
      <c r="K43" s="48"/>
      <c r="L43" s="46" t="str">
        <f>J12</f>
        <v>B GRUBU 1.Sİ</v>
      </c>
      <c r="M43" s="47"/>
      <c r="N43" s="47"/>
      <c r="O43" s="47"/>
      <c r="P43" s="47"/>
      <c r="Q43" s="48"/>
      <c r="R43" s="30" t="s">
        <v>32</v>
      </c>
      <c r="S43" s="31"/>
      <c r="T43" s="36"/>
      <c r="U43" s="36"/>
      <c r="V43" s="14"/>
    </row>
    <row r="44" spans="1:22" ht="15.75" thickBot="1" x14ac:dyDescent="0.3">
      <c r="A44" s="6"/>
      <c r="B44" s="6"/>
      <c r="C44" s="7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.75" thickBot="1" x14ac:dyDescent="0.3">
      <c r="A45" s="49" t="s">
        <v>17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1"/>
      <c r="V45" s="16"/>
    </row>
    <row r="46" spans="1:22" ht="15.75" thickBot="1" x14ac:dyDescent="0.3">
      <c r="A46" s="43" t="s">
        <v>1</v>
      </c>
      <c r="B46" s="43"/>
      <c r="C46" s="21" t="s">
        <v>2</v>
      </c>
      <c r="D46" s="21"/>
      <c r="E46" s="21" t="s">
        <v>3</v>
      </c>
      <c r="F46" s="49" t="s">
        <v>4</v>
      </c>
      <c r="G46" s="50"/>
      <c r="H46" s="50"/>
      <c r="I46" s="50"/>
      <c r="J46" s="50"/>
      <c r="K46" s="51"/>
      <c r="L46" s="49" t="s">
        <v>4</v>
      </c>
      <c r="M46" s="50"/>
      <c r="N46" s="50"/>
      <c r="O46" s="50"/>
      <c r="P46" s="50"/>
      <c r="Q46" s="51"/>
      <c r="R46" s="42" t="s">
        <v>5</v>
      </c>
      <c r="S46" s="42"/>
      <c r="T46" s="42" t="s">
        <v>6</v>
      </c>
      <c r="U46" s="42"/>
      <c r="V46" s="16"/>
    </row>
    <row r="47" spans="1:22" ht="15.75" thickBot="1" x14ac:dyDescent="0.3">
      <c r="A47" s="56">
        <v>45797</v>
      </c>
      <c r="B47" s="56"/>
      <c r="C47" s="3">
        <v>0.41666666666666669</v>
      </c>
      <c r="D47" s="4" t="s">
        <v>47</v>
      </c>
      <c r="E47" s="5"/>
      <c r="F47" s="46" t="s">
        <v>31</v>
      </c>
      <c r="G47" s="47"/>
      <c r="H47" s="47"/>
      <c r="I47" s="47"/>
      <c r="J47" s="47"/>
      <c r="K47" s="48"/>
      <c r="L47" s="46" t="s">
        <v>18</v>
      </c>
      <c r="M47" s="47"/>
      <c r="N47" s="47"/>
      <c r="O47" s="47"/>
      <c r="P47" s="47"/>
      <c r="Q47" s="48"/>
      <c r="R47" s="30" t="s">
        <v>32</v>
      </c>
      <c r="S47" s="31"/>
      <c r="T47" s="36"/>
      <c r="U47" s="36"/>
      <c r="V47" s="14"/>
    </row>
    <row r="48" spans="1:22" ht="15.75" thickBot="1" x14ac:dyDescent="0.3">
      <c r="A48" s="56">
        <v>45797</v>
      </c>
      <c r="B48" s="56"/>
      <c r="C48" s="3">
        <v>0.47916666666666669</v>
      </c>
      <c r="D48" s="4" t="s">
        <v>48</v>
      </c>
      <c r="E48" s="5"/>
      <c r="F48" s="46" t="s">
        <v>19</v>
      </c>
      <c r="G48" s="47"/>
      <c r="H48" s="47"/>
      <c r="I48" s="47"/>
      <c r="J48" s="47"/>
      <c r="K48" s="48"/>
      <c r="L48" s="46" t="s">
        <v>19</v>
      </c>
      <c r="M48" s="47"/>
      <c r="N48" s="47"/>
      <c r="O48" s="47"/>
      <c r="P48" s="47"/>
      <c r="Q48" s="48"/>
      <c r="R48" s="30" t="s">
        <v>32</v>
      </c>
      <c r="S48" s="31"/>
      <c r="T48" s="36"/>
      <c r="U48" s="36"/>
      <c r="V48" s="14"/>
    </row>
  </sheetData>
  <mergeCells count="131">
    <mergeCell ref="F37:J37"/>
    <mergeCell ref="L37:P37"/>
    <mergeCell ref="T37:U37"/>
    <mergeCell ref="A24:B24"/>
    <mergeCell ref="F24:K24"/>
    <mergeCell ref="L24:Q24"/>
    <mergeCell ref="R24:S24"/>
    <mergeCell ref="T24:U24"/>
    <mergeCell ref="A32:B32"/>
    <mergeCell ref="F32:K32"/>
    <mergeCell ref="L32:Q32"/>
    <mergeCell ref="R32:S32"/>
    <mergeCell ref="T32:U32"/>
    <mergeCell ref="A29:B29"/>
    <mergeCell ref="F29:K29"/>
    <mergeCell ref="L29:Q29"/>
    <mergeCell ref="R29:S29"/>
    <mergeCell ref="T29:U29"/>
    <mergeCell ref="A30:B30"/>
    <mergeCell ref="F30:K30"/>
    <mergeCell ref="L30:Q30"/>
    <mergeCell ref="R30:S30"/>
    <mergeCell ref="T30:U30"/>
    <mergeCell ref="A37:B37"/>
    <mergeCell ref="T43:U43"/>
    <mergeCell ref="A48:B48"/>
    <mergeCell ref="F48:K48"/>
    <mergeCell ref="L48:Q48"/>
    <mergeCell ref="R48:S48"/>
    <mergeCell ref="T48:U48"/>
    <mergeCell ref="A47:B47"/>
    <mergeCell ref="F47:K47"/>
    <mergeCell ref="L47:Q47"/>
    <mergeCell ref="R47:S47"/>
    <mergeCell ref="T47:U47"/>
    <mergeCell ref="T23:U23"/>
    <mergeCell ref="L46:Q46"/>
    <mergeCell ref="R46:S46"/>
    <mergeCell ref="T46:U46"/>
    <mergeCell ref="A27:U27"/>
    <mergeCell ref="A28:B28"/>
    <mergeCell ref="F28:K28"/>
    <mergeCell ref="L28:Q28"/>
    <mergeCell ref="R28:S28"/>
    <mergeCell ref="T28:U28"/>
    <mergeCell ref="T42:U42"/>
    <mergeCell ref="A40:U40"/>
    <mergeCell ref="A41:B41"/>
    <mergeCell ref="F41:K41"/>
    <mergeCell ref="R42:S42"/>
    <mergeCell ref="L41:Q41"/>
    <mergeCell ref="R41:S41"/>
    <mergeCell ref="A45:U45"/>
    <mergeCell ref="A46:B46"/>
    <mergeCell ref="F46:K46"/>
    <mergeCell ref="A43:B43"/>
    <mergeCell ref="F43:K43"/>
    <mergeCell ref="L43:Q43"/>
    <mergeCell ref="R43:S43"/>
    <mergeCell ref="J18:O18"/>
    <mergeCell ref="T41:U41"/>
    <mergeCell ref="F36:K36"/>
    <mergeCell ref="L36:Q36"/>
    <mergeCell ref="R36:S36"/>
    <mergeCell ref="T36:U36"/>
    <mergeCell ref="A1:U1"/>
    <mergeCell ref="M3:R3"/>
    <mergeCell ref="M4:R4"/>
    <mergeCell ref="M5:R5"/>
    <mergeCell ref="M6:R6"/>
    <mergeCell ref="B3:G3"/>
    <mergeCell ref="B4:G4"/>
    <mergeCell ref="B6:G6"/>
    <mergeCell ref="B5:G5"/>
    <mergeCell ref="M7:R7"/>
    <mergeCell ref="A25:B25"/>
    <mergeCell ref="F25:K25"/>
    <mergeCell ref="L25:Q25"/>
    <mergeCell ref="R25:S25"/>
    <mergeCell ref="A20:U20"/>
    <mergeCell ref="F23:K23"/>
    <mergeCell ref="L23:Q23"/>
    <mergeCell ref="R23:S23"/>
    <mergeCell ref="A36:B36"/>
    <mergeCell ref="A42:B42"/>
    <mergeCell ref="F42:K42"/>
    <mergeCell ref="L42:Q42"/>
    <mergeCell ref="A9:U9"/>
    <mergeCell ref="A21:B21"/>
    <mergeCell ref="F21:K21"/>
    <mergeCell ref="L21:Q21"/>
    <mergeCell ref="R21:S21"/>
    <mergeCell ref="T21:U21"/>
    <mergeCell ref="A22:B22"/>
    <mergeCell ref="F22:K22"/>
    <mergeCell ref="A35:B35"/>
    <mergeCell ref="F35:K35"/>
    <mergeCell ref="L35:Q35"/>
    <mergeCell ref="R35:S35"/>
    <mergeCell ref="D11:I11"/>
    <mergeCell ref="J11:O11"/>
    <mergeCell ref="A15:U15"/>
    <mergeCell ref="D12:I12"/>
    <mergeCell ref="J12:O12"/>
    <mergeCell ref="D17:I17"/>
    <mergeCell ref="J17:O17"/>
    <mergeCell ref="D18:I18"/>
    <mergeCell ref="R37:S37"/>
    <mergeCell ref="B7:G7"/>
    <mergeCell ref="L22:Q22"/>
    <mergeCell ref="R22:S22"/>
    <mergeCell ref="T22:U22"/>
    <mergeCell ref="A23:B23"/>
    <mergeCell ref="A38:B38"/>
    <mergeCell ref="F38:K38"/>
    <mergeCell ref="L38:Q38"/>
    <mergeCell ref="R38:S38"/>
    <mergeCell ref="T38:U38"/>
    <mergeCell ref="T25:U25"/>
    <mergeCell ref="A31:B31"/>
    <mergeCell ref="F31:K31"/>
    <mergeCell ref="L31:Q31"/>
    <mergeCell ref="R31:S31"/>
    <mergeCell ref="T31:U31"/>
    <mergeCell ref="T35:U35"/>
    <mergeCell ref="A33:U33"/>
    <mergeCell ref="A34:B34"/>
    <mergeCell ref="F34:K34"/>
    <mergeCell ref="L34:Q34"/>
    <mergeCell ref="R34:S34"/>
    <mergeCell ref="T34:U34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2025-03-28T09:11:26Z</dcterms:modified>
</cp:coreProperties>
</file>